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<sst xmlns="http://schemas.openxmlformats.org/spreadsheetml/2006/main" count="18" uniqueCount="15">
  <si>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ml</t>
  </si>
  <si>
    <t>mg/kg/hr</t>
  </si>
  <si>
    <t>ml/kg/hr</t>
  </si>
  <si>
    <t>mg/ml</t>
  </si>
  <si>
    <t>mg</t>
  </si>
  <si>
    <t>µg/kg/min</t>
  </si>
  <si>
    <t>Drug dose rate</t>
  </si>
  <si>
    <t>Delivery rate</t>
  </si>
  <si>
    <t>Drug conc</t>
  </si>
  <si>
    <t>Total drug</t>
  </si>
  <si>
    <t>Drug volume</t>
  </si>
  <si>
    <t>Chito's Quick CRI Calculator</t>
  </si>
  <si>
    <t>Total fluid vol.</t>
  </si>
  <si>
    <t>Final fluid vol.</t>
  </si>
  <si>
    <t xml:space="preserve">µg/kg/min to mg/kg/hr converter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</si>
</sst>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2"/>
      <color indexed="10"/>
      <name val="Arial"/>
      <family val="2"/>
    </font>
    <font>
      <sz val="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2" fontId="7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200" zoomScaleNormal="200" zoomScalePageLayoutView="0" workbookViewId="0" topLeftCell="A1">
      <selection activeCell="A10" sqref="A10:A11"/>
    </sheetView>
  </sheetViews>
  <sheetFormatPr defaultColWidth="9.140625" defaultRowHeight="12.75"/>
  <cols>
    <col min="1" max="1" width="11.28125" style="0" customWidth="1"/>
    <col min="2" max="2" width="5.28125" style="0" customWidth="1"/>
    <col min="3" max="3" width="6.7109375" style="0" customWidth="1"/>
  </cols>
  <sheetData>
    <row r="1" spans="1:3" s="3" customFormat="1" ht="12.75">
      <c r="A1" s="15" t="s">
        <v>11</v>
      </c>
      <c r="B1" s="16"/>
      <c r="C1" s="17"/>
    </row>
    <row r="2" spans="1:3" s="1" customFormat="1" ht="11.25">
      <c r="A2" s="12" t="s">
        <v>6</v>
      </c>
      <c r="B2" s="10">
        <v>0.12</v>
      </c>
      <c r="C2" s="11" t="s">
        <v>1</v>
      </c>
    </row>
    <row r="3" spans="1:3" s="1" customFormat="1" ht="11.25">
      <c r="A3" s="12" t="s">
        <v>7</v>
      </c>
      <c r="B3" s="10">
        <v>1</v>
      </c>
      <c r="C3" s="11" t="s">
        <v>2</v>
      </c>
    </row>
    <row r="4" spans="1:3" s="1" customFormat="1" ht="11.25">
      <c r="A4" s="12" t="s">
        <v>12</v>
      </c>
      <c r="B4" s="10">
        <v>20</v>
      </c>
      <c r="C4" s="11" t="s">
        <v>0</v>
      </c>
    </row>
    <row r="5" spans="1:3" s="1" customFormat="1" ht="11.25">
      <c r="A5" s="12" t="s">
        <v>8</v>
      </c>
      <c r="B5" s="10">
        <v>12.5</v>
      </c>
      <c r="C5" s="11" t="s">
        <v>3</v>
      </c>
    </row>
    <row r="6" spans="1:3" s="1" customFormat="1" ht="11.25">
      <c r="A6" s="4" t="s">
        <v>9</v>
      </c>
      <c r="B6" s="5">
        <f>B2/B3*B4</f>
        <v>2.4</v>
      </c>
      <c r="C6" s="6" t="s">
        <v>4</v>
      </c>
    </row>
    <row r="7" spans="1:3" s="2" customFormat="1" ht="11.25">
      <c r="A7" s="7" t="s">
        <v>10</v>
      </c>
      <c r="B7" s="9">
        <f>B6/B5</f>
        <v>0.192</v>
      </c>
      <c r="C7" s="8" t="s">
        <v>0</v>
      </c>
    </row>
    <row r="8" spans="1:3" s="2" customFormat="1" ht="11.25">
      <c r="A8" s="7" t="s">
        <v>13</v>
      </c>
      <c r="B8" s="9">
        <f>B4-B7</f>
        <v>19.808</v>
      </c>
      <c r="C8" s="8" t="s">
        <v>0</v>
      </c>
    </row>
    <row r="9" spans="1:3" s="14" customFormat="1" ht="5.25">
      <c r="A9" s="18"/>
      <c r="B9" s="19"/>
      <c r="C9" s="20"/>
    </row>
    <row r="10" spans="1:3" s="1" customFormat="1" ht="11.25">
      <c r="A10" s="21" t="s">
        <v>14</v>
      </c>
      <c r="B10" s="13">
        <v>2</v>
      </c>
      <c r="C10" s="11" t="s">
        <v>5</v>
      </c>
    </row>
    <row r="11" spans="1:3" s="1" customFormat="1" ht="11.25">
      <c r="A11" s="22"/>
      <c r="B11" s="5">
        <f>B10*60/1000</f>
        <v>0.12</v>
      </c>
      <c r="C11" s="6" t="s">
        <v>1</v>
      </c>
    </row>
  </sheetData>
  <sheetProtection sheet="1" objects="1" scenarios="1"/>
  <mergeCells count="3">
    <mergeCell ref="A1:C1"/>
    <mergeCell ref="A10:A11"/>
    <mergeCell ref="A9:C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M. Stein</cp:lastModifiedBy>
  <dcterms:created xsi:type="dcterms:W3CDTF">2006-02-13T22:09:05Z</dcterms:created>
  <dcterms:modified xsi:type="dcterms:W3CDTF">2011-03-06T15:35:26Z</dcterms:modified>
  <cp:category/>
  <cp:version/>
  <cp:contentType/>
  <cp:contentStatus/>
</cp:coreProperties>
</file>